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1f0dc703d6194865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120" windowHeight="9120"/>
  </bookViews>
  <sheets>
    <sheet name="DN - BÁO CÁO LƯU CHUYỂN TIỀN TỆ" sheetId="1" r:id="rId1"/>
  </sheets>
  <calcPr calcId="124519"/>
</workbook>
</file>

<file path=xl/calcChain.xml><?xml version="1.0" encoding="utf-8"?>
<calcChain xmlns="http://schemas.openxmlformats.org/spreadsheetml/2006/main">
  <c r="D10" i="1"/>
  <c r="E33"/>
  <c r="E25"/>
  <c r="E16"/>
  <c r="D25"/>
  <c r="D33"/>
  <c r="E34" l="1"/>
  <c r="E37" s="1"/>
  <c r="D16"/>
  <c r="D34" s="1"/>
  <c r="D37" s="1"/>
</calcChain>
</file>

<file path=xl/sharedStrings.xml><?xml version="1.0" encoding="utf-8"?>
<sst xmlns="http://schemas.openxmlformats.org/spreadsheetml/2006/main" count="76" uniqueCount="74">
  <si>
    <t>Chỉ tiêu</t>
  </si>
  <si>
    <t>Mã chỉ tiêu</t>
  </si>
  <si>
    <t>Thuyết minh</t>
  </si>
  <si>
    <t>I. Lưu chuyển tiền từ hoạt động kinh doanh</t>
  </si>
  <si>
    <t/>
  </si>
  <si>
    <t>1. Tiền thu từ bán hàng, cung cấp dịch vụ và doanh thu khác</t>
  </si>
  <si>
    <t>01</t>
  </si>
  <si>
    <t>2. Tiền chi trả cho người cung cấp hàng hóa và dịch vụ</t>
  </si>
  <si>
    <t>02</t>
  </si>
  <si>
    <t>3. Tiền chi trả cho người lao động</t>
  </si>
  <si>
    <t>03</t>
  </si>
  <si>
    <t>4. Tiền chi trả lãi vay</t>
  </si>
  <si>
    <t>04</t>
  </si>
  <si>
    <t xml:space="preserve">5. Tiền chi nộp thuế thu nhập doanh nghiệp </t>
  </si>
  <si>
    <t>05</t>
  </si>
  <si>
    <t>6. Tiền thu khác từ hoạt động kinh doanh</t>
  </si>
  <si>
    <t>06</t>
  </si>
  <si>
    <t>7. Tiền chi khác cho hoạt động kinh doanh</t>
  </si>
  <si>
    <t>07</t>
  </si>
  <si>
    <t>Lưu chuyển tiền thuần từ hoạt động kinh doanh</t>
  </si>
  <si>
    <t>20</t>
  </si>
  <si>
    <t>II. Lưu chuyển tiền từ hoạt động đầu tư</t>
  </si>
  <si>
    <t>1.Tiền chi để mua sắm, xây dựng TSCĐ và các tài sản dài hạn khác</t>
  </si>
  <si>
    <t>21</t>
  </si>
  <si>
    <t>2.Tiền thu từ thanh lý, nhượng bán TSCĐ và các tài sản dài hạn khác</t>
  </si>
  <si>
    <t>22</t>
  </si>
  <si>
    <t>3.Tiền chi cho vay, mua các công cụ nợ của đơn vị khác</t>
  </si>
  <si>
    <t>23</t>
  </si>
  <si>
    <t>4.Tiền thu hồi cho vay, bán lại các công cụ nợ của đơn vị khác</t>
  </si>
  <si>
    <t>24</t>
  </si>
  <si>
    <t>5.Tiền chi đầu tư góp vốn vào đơn vị khác</t>
  </si>
  <si>
    <t>25</t>
  </si>
  <si>
    <t>6.Tiền thu hồi đầu tư góp vốn vào đơn vị khác</t>
  </si>
  <si>
    <t>26</t>
  </si>
  <si>
    <t>7.Tiền thu lãi cho vay, cổ tức và lợi nhuận được chia</t>
  </si>
  <si>
    <t>27</t>
  </si>
  <si>
    <t>Lưu chuyển tiền thuần từ hoạt động đầu tư</t>
  </si>
  <si>
    <t>30</t>
  </si>
  <si>
    <t>III. Lưu chuyển tiền từ hoạt động tài chính</t>
  </si>
  <si>
    <t>1.Tiền thu từ phát hành cổ phiếu, nhận vốn góp của chủ sở hữu</t>
  </si>
  <si>
    <t>31</t>
  </si>
  <si>
    <t>2.Tiền chi trả vốn góp cho các chủ sở hữu, mua lại cổ phiếu của doanh nghiệp đã phát hành</t>
  </si>
  <si>
    <t>32</t>
  </si>
  <si>
    <t>3.Tiền vay ngắn hạn, dài hạn nhận được</t>
  </si>
  <si>
    <t>33</t>
  </si>
  <si>
    <t>4.Tiền chi trả nợ gốc vay</t>
  </si>
  <si>
    <t>34</t>
  </si>
  <si>
    <t>5.Tiền chi trả nợ thuê tài chính</t>
  </si>
  <si>
    <t>35</t>
  </si>
  <si>
    <t>6. Cổ tức, lợi nhuận đã trả cho chủ sở hữu</t>
  </si>
  <si>
    <t>36</t>
  </si>
  <si>
    <t>Lưu chuyển tiền thuần từ hoạt động tài chính</t>
  </si>
  <si>
    <t>40</t>
  </si>
  <si>
    <t>Lưu chuyển tiền thuần trong kỳ (50 = 20+30+40)</t>
  </si>
  <si>
    <t>50</t>
  </si>
  <si>
    <t>Tiền và tương đương tiền đầu kỳ</t>
  </si>
  <si>
    <t>60</t>
  </si>
  <si>
    <t>Ảnh hưởng của thay đổi tỷ giá hối đoái quy đổi ngoại tệ</t>
  </si>
  <si>
    <t>61</t>
  </si>
  <si>
    <t>Tiền và tương đương tiền cuối kỳ (70 = 50+60+61)</t>
  </si>
  <si>
    <t>70</t>
  </si>
  <si>
    <t>CÔNG TY CỔ PHẦN CHẾ TẠO KẾT CẤU THÉP VNECO.SSM</t>
  </si>
  <si>
    <t>Địa chỉ: Đường số 9 KCN Hòa Khánh - Liên Chiểu - Đà Nẵng</t>
  </si>
  <si>
    <t>Tel:  05113 732998.       Fax:  05113 732489</t>
  </si>
  <si>
    <t>Mẫu số : Q - 03d</t>
  </si>
  <si>
    <t>BÁO CÁO TÀI CHÍNH</t>
  </si>
  <si>
    <t>GIÁM ĐỐC CÔNG TY</t>
  </si>
  <si>
    <t>( Ký, ghi rõ họ tên, đóng dấu )</t>
  </si>
  <si>
    <t>Lập biểu                                                          Kế toán trưởng</t>
  </si>
  <si>
    <t>Lũy kế từ đầu năm đến cuối quý này (Năm nay) VND</t>
  </si>
  <si>
    <t>Lũy kế từ đầu năm đến cuối quý này (Năm trước) VND</t>
  </si>
  <si>
    <t>Quý IV năm tài chính 2014.</t>
  </si>
  <si>
    <t>DN - BÁO CÁO LƯU CHUYỂN TIỀN TỆ - PPTT - QUÝ IV NĂM 2014</t>
  </si>
  <si>
    <t>Đà Nẵng, ngày 14 tháng 01 năm 2015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</si>
</sst>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9"/>
      <name val="Arial"/>
    </font>
    <font>
      <b/>
      <sz val="10"/>
      <name val="Arial"/>
      <family val="2"/>
    </font>
    <font>
      <b/>
      <sz val="12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b/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/>
    <xf numFmtId="0" fontId="5" fillId="0" borderId="3" xfId="0" applyFont="1" applyBorder="1"/>
    <xf numFmtId="37" fontId="5" fillId="0" borderId="3" xfId="0" applyNumberFormat="1" applyFont="1" applyBorder="1"/>
    <xf numFmtId="0" fontId="4" fillId="0" borderId="3" xfId="0" applyFont="1" applyBorder="1"/>
    <xf numFmtId="37" fontId="4" fillId="0" borderId="3" xfId="0" applyNumberFormat="1" applyFont="1" applyBorder="1"/>
    <xf numFmtId="0" fontId="4" fillId="0" borderId="4" xfId="0" applyFont="1" applyBorder="1"/>
    <xf numFmtId="37" fontId="4" fillId="0" borderId="4" xfId="0" applyNumberFormat="1" applyFont="1" applyBorder="1"/>
    <xf numFmtId="0" fontId="2" fillId="0" borderId="0" xfId="0" applyFont="1"/>
    <xf numFmtId="37" fontId="8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B27" workbookViewId="0">
      <selection activeCell="F45" sqref="F45"/>
    </sheetView>
  </sheetViews>
  <sheetFormatPr defaultRowHeight="12"/>
  <cols>
    <col min="1" max="1" width="57.42578125" customWidth="1"/>
    <col min="2" max="2" width="6.28515625" customWidth="1"/>
    <col min="3" max="3" width="7" customWidth="1"/>
    <col min="4" max="4" width="15.7109375" customWidth="1"/>
    <col min="5" max="5" width="16.28515625" customWidth="1"/>
    <col min="7" max="7" width="12" bestFit="1" customWidth="1"/>
    <col min="8" max="8" width="13.42578125" bestFit="1" customWidth="1"/>
  </cols>
  <sheetData>
    <row r="1" spans="1:5" s="1" customFormat="1" ht="12.75">
      <c r="A1" s="18" t="s">
        <v>61</v>
      </c>
      <c r="B1" s="18"/>
      <c r="D1" s="1" t="s">
        <v>65</v>
      </c>
    </row>
    <row r="2" spans="1:5" s="1" customFormat="1" ht="12.75">
      <c r="A2" s="19" t="s">
        <v>62</v>
      </c>
      <c r="B2" s="19"/>
      <c r="D2" s="13" t="s">
        <v>71</v>
      </c>
    </row>
    <row r="3" spans="1:5" s="1" customFormat="1" ht="12.75">
      <c r="A3" s="19" t="s">
        <v>63</v>
      </c>
      <c r="B3" s="19"/>
      <c r="D3" s="2" t="s">
        <v>64</v>
      </c>
    </row>
    <row r="4" spans="1:5" s="1" customFormat="1" ht="12.75"/>
    <row r="5" spans="1:5" ht="20.100000000000001" customHeight="1">
      <c r="A5" s="20" t="s">
        <v>72</v>
      </c>
      <c r="B5" s="21"/>
      <c r="C5" s="21"/>
      <c r="D5" s="21"/>
    </row>
    <row r="7" spans="1:5" ht="37.5" customHeight="1">
      <c r="A7" s="3" t="s">
        <v>0</v>
      </c>
      <c r="B7" s="4" t="s">
        <v>1</v>
      </c>
      <c r="C7" s="4" t="s">
        <v>2</v>
      </c>
      <c r="D7" s="4" t="s">
        <v>69</v>
      </c>
      <c r="E7" s="4" t="s">
        <v>70</v>
      </c>
    </row>
    <row r="8" spans="1:5" s="5" customFormat="1" ht="12.75">
      <c r="A8" s="6" t="s">
        <v>3</v>
      </c>
      <c r="B8" s="6"/>
      <c r="C8" s="6"/>
      <c r="D8" s="6" t="s">
        <v>4</v>
      </c>
      <c r="E8" s="6"/>
    </row>
    <row r="9" spans="1:5" s="5" customFormat="1" ht="12.75">
      <c r="A9" s="7" t="s">
        <v>5</v>
      </c>
      <c r="B9" s="7" t="s">
        <v>6</v>
      </c>
      <c r="C9" s="7"/>
      <c r="D9" s="14">
        <v>280701034497</v>
      </c>
      <c r="E9" s="8">
        <v>274296149044</v>
      </c>
    </row>
    <row r="10" spans="1:5" s="5" customFormat="1" ht="12.75">
      <c r="A10" s="7" t="s">
        <v>7</v>
      </c>
      <c r="B10" s="7" t="s">
        <v>8</v>
      </c>
      <c r="C10" s="7"/>
      <c r="D10" s="14">
        <f>-217849618986-958023462</f>
        <v>-218807642448</v>
      </c>
      <c r="E10" s="8">
        <v>-247089127290</v>
      </c>
    </row>
    <row r="11" spans="1:5" s="5" customFormat="1" ht="12.75">
      <c r="A11" s="7" t="s">
        <v>9</v>
      </c>
      <c r="B11" s="7" t="s">
        <v>10</v>
      </c>
      <c r="C11" s="7"/>
      <c r="D11" s="14">
        <v>-19110812240</v>
      </c>
      <c r="E11" s="8">
        <v>-17767672698</v>
      </c>
    </row>
    <row r="12" spans="1:5" s="5" customFormat="1" ht="12.75">
      <c r="A12" s="7" t="s">
        <v>11</v>
      </c>
      <c r="B12" s="7" t="s">
        <v>12</v>
      </c>
      <c r="C12" s="7"/>
      <c r="D12" s="14">
        <v>-3366479340</v>
      </c>
      <c r="E12" s="8">
        <v>-4187846204</v>
      </c>
    </row>
    <row r="13" spans="1:5" s="5" customFormat="1" ht="12.75">
      <c r="A13" s="7" t="s">
        <v>13</v>
      </c>
      <c r="B13" s="7" t="s">
        <v>14</v>
      </c>
      <c r="C13" s="7"/>
      <c r="D13" s="14">
        <v>-4252936464</v>
      </c>
      <c r="E13" s="8">
        <v>-2671217902</v>
      </c>
    </row>
    <row r="14" spans="1:5" s="5" customFormat="1" ht="12.75">
      <c r="A14" s="7" t="s">
        <v>15</v>
      </c>
      <c r="B14" s="7" t="s">
        <v>16</v>
      </c>
      <c r="C14" s="7"/>
      <c r="D14" s="14">
        <v>6674932837</v>
      </c>
      <c r="E14" s="8">
        <v>6159078577</v>
      </c>
    </row>
    <row r="15" spans="1:5" s="5" customFormat="1" ht="12.75">
      <c r="A15" s="7" t="s">
        <v>17</v>
      </c>
      <c r="B15" s="7" t="s">
        <v>18</v>
      </c>
      <c r="C15" s="7"/>
      <c r="D15" s="14">
        <v>-4394063372</v>
      </c>
      <c r="E15" s="8">
        <v>-6689499742</v>
      </c>
    </row>
    <row r="16" spans="1:5" s="5" customFormat="1" ht="12.75">
      <c r="A16" s="9" t="s">
        <v>19</v>
      </c>
      <c r="B16" s="9" t="s">
        <v>20</v>
      </c>
      <c r="C16" s="9"/>
      <c r="D16" s="10">
        <f>SUM(D9:D15)</f>
        <v>37444033470</v>
      </c>
      <c r="E16" s="10">
        <f>SUM(E9:E15)</f>
        <v>2049863785</v>
      </c>
    </row>
    <row r="17" spans="1:5" s="5" customFormat="1" ht="12.75">
      <c r="A17" s="9" t="s">
        <v>21</v>
      </c>
      <c r="B17" s="9"/>
      <c r="C17" s="9"/>
      <c r="D17" s="10"/>
      <c r="E17" s="10"/>
    </row>
    <row r="18" spans="1:5" s="5" customFormat="1" ht="12.75">
      <c r="A18" s="7" t="s">
        <v>22</v>
      </c>
      <c r="B18" s="7" t="s">
        <v>23</v>
      </c>
      <c r="C18" s="7"/>
      <c r="D18" s="14">
        <v>-6907323205</v>
      </c>
      <c r="E18" s="8">
        <v>1017181596</v>
      </c>
    </row>
    <row r="19" spans="1:5" s="5" customFormat="1" ht="12.75">
      <c r="A19" s="7" t="s">
        <v>24</v>
      </c>
      <c r="B19" s="7" t="s">
        <v>25</v>
      </c>
      <c r="C19" s="7"/>
      <c r="D19" s="14"/>
      <c r="E19" s="8"/>
    </row>
    <row r="20" spans="1:5" s="5" customFormat="1" ht="12.75">
      <c r="A20" s="7" t="s">
        <v>26</v>
      </c>
      <c r="B20" s="7" t="s">
        <v>27</v>
      </c>
      <c r="C20" s="7"/>
      <c r="D20" s="8">
        <v>-16500000000</v>
      </c>
      <c r="E20" s="8">
        <v>-32800000000</v>
      </c>
    </row>
    <row r="21" spans="1:5" s="5" customFormat="1" ht="12.75">
      <c r="A21" s="7" t="s">
        <v>28</v>
      </c>
      <c r="B21" s="7" t="s">
        <v>29</v>
      </c>
      <c r="C21" s="7"/>
      <c r="D21" s="8">
        <v>26000000000</v>
      </c>
      <c r="E21" s="8">
        <v>6800000000</v>
      </c>
    </row>
    <row r="22" spans="1:5" s="5" customFormat="1" ht="12.75">
      <c r="A22" s="7" t="s">
        <v>30</v>
      </c>
      <c r="B22" s="7" t="s">
        <v>31</v>
      </c>
      <c r="C22" s="7"/>
      <c r="D22" s="8"/>
      <c r="E22" s="8"/>
    </row>
    <row r="23" spans="1:5" s="5" customFormat="1" ht="12.75">
      <c r="A23" s="7" t="s">
        <v>32</v>
      </c>
      <c r="B23" s="7" t="s">
        <v>33</v>
      </c>
      <c r="C23" s="7"/>
      <c r="D23" s="8"/>
      <c r="E23" s="8"/>
    </row>
    <row r="24" spans="1:5" s="5" customFormat="1" ht="12.75">
      <c r="A24" s="7" t="s">
        <v>34</v>
      </c>
      <c r="B24" s="7" t="s">
        <v>35</v>
      </c>
      <c r="C24" s="7"/>
      <c r="D24" s="14">
        <v>717896006</v>
      </c>
      <c r="E24" s="8">
        <v>1115814810</v>
      </c>
    </row>
    <row r="25" spans="1:5" s="5" customFormat="1" ht="12.75">
      <c r="A25" s="9" t="s">
        <v>36</v>
      </c>
      <c r="B25" s="9" t="s">
        <v>37</v>
      </c>
      <c r="C25" s="9"/>
      <c r="D25" s="10">
        <f>SUM(D18:D24)</f>
        <v>3310572801</v>
      </c>
      <c r="E25" s="10">
        <f>SUM(E18:E24)</f>
        <v>-23867003594</v>
      </c>
    </row>
    <row r="26" spans="1:5" s="5" customFormat="1" ht="12.75">
      <c r="A26" s="9" t="s">
        <v>38</v>
      </c>
      <c r="B26" s="9"/>
      <c r="C26" s="9"/>
      <c r="D26" s="10" t="s">
        <v>4</v>
      </c>
      <c r="E26" s="10" t="s">
        <v>4</v>
      </c>
    </row>
    <row r="27" spans="1:5" s="5" customFormat="1" ht="12.75">
      <c r="A27" s="7" t="s">
        <v>39</v>
      </c>
      <c r="B27" s="7" t="s">
        <v>40</v>
      </c>
      <c r="C27" s="7"/>
      <c r="D27" s="8"/>
      <c r="E27" s="8"/>
    </row>
    <row r="28" spans="1:5" s="5" customFormat="1" ht="12.75">
      <c r="A28" s="7" t="s">
        <v>41</v>
      </c>
      <c r="B28" s="7" t="s">
        <v>42</v>
      </c>
      <c r="C28" s="7"/>
      <c r="D28" s="8"/>
      <c r="E28" s="8"/>
    </row>
    <row r="29" spans="1:5" s="5" customFormat="1" ht="12.75">
      <c r="A29" s="7" t="s">
        <v>43</v>
      </c>
      <c r="B29" s="7" t="s">
        <v>44</v>
      </c>
      <c r="C29" s="7"/>
      <c r="D29" s="14">
        <v>220675953267</v>
      </c>
      <c r="E29" s="8">
        <v>227643252887</v>
      </c>
    </row>
    <row r="30" spans="1:5" s="5" customFormat="1" ht="12.75">
      <c r="A30" s="7" t="s">
        <v>45</v>
      </c>
      <c r="B30" s="7" t="s">
        <v>46</v>
      </c>
      <c r="C30" s="7"/>
      <c r="D30" s="14">
        <v>-221820832655</v>
      </c>
      <c r="E30" s="8">
        <v>-213907766619</v>
      </c>
    </row>
    <row r="31" spans="1:5" s="5" customFormat="1" ht="12.75">
      <c r="A31" s="7" t="s">
        <v>47</v>
      </c>
      <c r="B31" s="7" t="s">
        <v>48</v>
      </c>
      <c r="C31" s="7"/>
      <c r="D31" s="8"/>
      <c r="E31" s="8"/>
    </row>
    <row r="32" spans="1:5" s="5" customFormat="1" ht="12.75">
      <c r="A32" s="7" t="s">
        <v>49</v>
      </c>
      <c r="B32" s="7" t="s">
        <v>50</v>
      </c>
      <c r="C32" s="7"/>
      <c r="D32" s="14">
        <v>-6837594864</v>
      </c>
      <c r="E32" s="8">
        <v>-3975107687</v>
      </c>
    </row>
    <row r="33" spans="1:8" s="5" customFormat="1" ht="12.75">
      <c r="A33" s="9" t="s">
        <v>51</v>
      </c>
      <c r="B33" s="9" t="s">
        <v>52</v>
      </c>
      <c r="C33" s="9"/>
      <c r="D33" s="10">
        <f>SUM(D27:D32)</f>
        <v>-7982474252</v>
      </c>
      <c r="E33" s="10">
        <f>SUM(E27:E32)</f>
        <v>9760378581</v>
      </c>
    </row>
    <row r="34" spans="1:8" s="5" customFormat="1" ht="12.75">
      <c r="A34" s="9" t="s">
        <v>53</v>
      </c>
      <c r="B34" s="9" t="s">
        <v>54</v>
      </c>
      <c r="C34" s="9"/>
      <c r="D34" s="10">
        <f>D16+D25+D33</f>
        <v>32772132019</v>
      </c>
      <c r="E34" s="10">
        <f>E16+E25+E33</f>
        <v>-12056761228</v>
      </c>
    </row>
    <row r="35" spans="1:8" s="5" customFormat="1" ht="12.75">
      <c r="A35" s="7" t="s">
        <v>55</v>
      </c>
      <c r="B35" s="7" t="s">
        <v>56</v>
      </c>
      <c r="C35" s="7"/>
      <c r="D35" s="14">
        <v>9459331223</v>
      </c>
      <c r="E35" s="8">
        <v>21416099721</v>
      </c>
    </row>
    <row r="36" spans="1:8" s="5" customFormat="1" ht="12.75">
      <c r="A36" s="7" t="s">
        <v>57</v>
      </c>
      <c r="B36" s="7" t="s">
        <v>58</v>
      </c>
      <c r="C36" s="7"/>
      <c r="D36" s="14">
        <v>2004717</v>
      </c>
      <c r="E36" s="8">
        <v>99992730</v>
      </c>
    </row>
    <row r="37" spans="1:8" s="5" customFormat="1" ht="12.75">
      <c r="A37" s="11" t="s">
        <v>59</v>
      </c>
      <c r="B37" s="11" t="s">
        <v>60</v>
      </c>
      <c r="C37" s="11"/>
      <c r="D37" s="12">
        <f>D34+D35+D36</f>
        <v>42233467959</v>
      </c>
      <c r="E37" s="12">
        <f>E34+E35+E36</f>
        <v>9459331223</v>
      </c>
      <c r="H37" s="22"/>
    </row>
    <row r="39" spans="1:8" ht="12.75">
      <c r="B39" s="15" t="s">
        <v>73</v>
      </c>
      <c r="C39" s="16"/>
      <c r="D39" s="16"/>
      <c r="E39" s="16"/>
    </row>
    <row r="40" spans="1:8" ht="12.75">
      <c r="A40" t="s">
        <v>68</v>
      </c>
      <c r="B40" s="16" t="s">
        <v>66</v>
      </c>
      <c r="C40" s="16"/>
      <c r="D40" s="16"/>
      <c r="E40" s="16"/>
    </row>
    <row r="41" spans="1:8">
      <c r="B41" s="17" t="s">
        <v>67</v>
      </c>
      <c r="C41" s="17"/>
      <c r="D41" s="17"/>
      <c r="E41" s="17"/>
    </row>
  </sheetData>
  <mergeCells count="7">
    <mergeCell ref="B39:E39"/>
    <mergeCell ref="B40:E40"/>
    <mergeCell ref="B41:E41"/>
    <mergeCell ref="A1:B1"/>
    <mergeCell ref="A2:B2"/>
    <mergeCell ref="A3:B3"/>
    <mergeCell ref="A5:D5"/>
  </mergeCells>
  <phoneticPr fontId="6" type="noConversion"/>
  <pageMargins left="0.31" right="0.2" top="0.54" bottom="1" header="0.3" footer="0.5"/>
  <pageSetup orientation="portrait" horizontalDpi="300" verticalDpi="300" r:id="rId1"/>
  <headerFooter alignWithMargins="0">
    <oddFooter>&amp;R- 4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DN - BÁO CÁO LƯU CHUYỂN TIỀN TỆ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Smart</cp:lastModifiedBy>
  <cp:lastPrinted>2014-01-16T04:09:21Z</cp:lastPrinted>
  <dcterms:created xsi:type="dcterms:W3CDTF">2013-04-13T06:22:19Z</dcterms:created>
  <dcterms:modified xsi:type="dcterms:W3CDTF">2015-01-10T08:15:51Z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9a440c90fafd42b5a7b4f5c1e1b6b9f7.psdsxs" Id="R2b7b5342a61b4184" /></Relationships>
</file>